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8"/>
  <workbookPr/>
  <mc:AlternateContent xmlns:mc="http://schemas.openxmlformats.org/markup-compatibility/2006">
    <mc:Choice Requires="x15">
      <x15ac:absPath xmlns:x15ac="http://schemas.microsoft.com/office/spreadsheetml/2010/11/ac" url="\\naos\financiera$\10. TRABAJO 2025\Presupuesto\Proposición\"/>
    </mc:Choice>
  </mc:AlternateContent>
  <xr:revisionPtr revIDLastSave="0" documentId="8_{820F655F-965E-4318-A15D-872E756EDED5}" xr6:coauthVersionLast="47" xr6:coauthVersionMax="47" xr10:uidLastSave="{00000000-0000-0000-0000-000000000000}"/>
  <bookViews>
    <workbookView xWindow="-120" yWindow="-120" windowWidth="29040" windowHeight="15840" xr2:uid="{0BDAB1E3-1493-446F-B20D-C1DF3C90F817}"/>
  </bookViews>
  <sheets>
    <sheet name="Punto 3" sheetId="1" r:id="rId1"/>
  </sheets>
  <externalReferences>
    <externalReference r:id="rId2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G5" i="1"/>
  <c r="G6" i="1"/>
  <c r="E6" i="1" s="1"/>
</calcChain>
</file>

<file path=xl/sharedStrings.xml><?xml version="1.0" encoding="utf-8"?>
<sst xmlns="http://schemas.openxmlformats.org/spreadsheetml/2006/main" count="24" uniqueCount="23">
  <si>
    <t>Cifras en pesos</t>
  </si>
  <si>
    <t>Decreto POT</t>
  </si>
  <si>
    <t>Fondo</t>
  </si>
  <si>
    <t>Hecho(s) que generaron las cargas</t>
  </si>
  <si>
    <t>Etapas</t>
  </si>
  <si>
    <t>Liquidación*</t>
  </si>
  <si>
    <t>Pago</t>
  </si>
  <si>
    <t>Recaudo</t>
  </si>
  <si>
    <t>Administración</t>
  </si>
  <si>
    <t>Gestión</t>
  </si>
  <si>
    <t>Destinación</t>
  </si>
  <si>
    <t>Priorización</t>
  </si>
  <si>
    <t>POT 190</t>
  </si>
  <si>
    <t>Recaudo pagos compensatorios</t>
  </si>
  <si>
    <t>Acuerdos de pago de fondo compensatorio y cargas urbanísticas</t>
  </si>
  <si>
    <t>Decreto 603 de 2016, artículo 2: Los recursos del Fondo Cuenta para el Pago Compensatorio de Cesiones Públicas para Parques y Equipamientos, tendrán como finalidad adquirir, cofinanciar, construir, adecuar, mantener, dotar, diseñar y reforzar estructuralmente parques, espacios públicos y equipamientos públicos conforme con las prioridades del Plan de Desarrollo respectivo y dentro del ámbito de las competencias del Instituto Distrital de Recreación y Deporte</t>
  </si>
  <si>
    <t>Recaudo rendimientos financieros</t>
  </si>
  <si>
    <t>Rendimientos financieros generados por excedentes de liquidez</t>
  </si>
  <si>
    <t>POT 364</t>
  </si>
  <si>
    <t>POT 562</t>
  </si>
  <si>
    <t>POT 555</t>
  </si>
  <si>
    <t>* Se incluye el valor de la cartera que se encuentra en cobro coactivo</t>
  </si>
  <si>
    <t>Fuente: SEVEN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</si>
</sst>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0" fillId="0" borderId="1" xfId="0" applyBorder="1"/>
    <xf numFmtId="0" fontId="0" fillId="0" borderId="1" xfId="0" applyBorder="1" applyAlignment="1">
      <alignment vertical="center"/>
    </xf>
    <xf numFmtId="164" fontId="0" fillId="0" borderId="1" xfId="1" applyNumberFormat="1" applyFont="1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naos\financiera$\10.%20TRABAJO%202025\Tesorer&#237;a\Cuadro%20an&#225;lisis%20de%20cargas.xlsx" TargetMode="External"/><Relationship Id="rId1" Type="http://schemas.openxmlformats.org/officeDocument/2006/relationships/externalLinkPath" Target="/10.%20TRABAJO%202025/Tesorer&#237;a/Cuadro%20an&#225;lisis%20de%20carg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ja1"/>
      <sheetName val="Punto 1"/>
      <sheetName val="Punto 2"/>
    </sheetNames>
    <sheetDataSet>
      <sheetData sheetId="0"/>
      <sheetData sheetId="1">
        <row r="22">
          <cell r="G22">
            <v>391708316618.32001</v>
          </cell>
        </row>
      </sheetData>
      <sheetData sheetId="2">
        <row r="25">
          <cell r="G25">
            <v>51816330406.999992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69B39-775B-48FD-A60A-DACBA5CE2DC0}">
  <dimension ref="B2:K11"/>
  <sheetViews>
    <sheetView showGridLines="0" tabSelected="1" workbookViewId="0">
      <selection activeCell="D21" sqref="D21"/>
    </sheetView>
  </sheetViews>
  <sheetFormatPr defaultColWidth="11.42578125" defaultRowHeight="15"/>
  <cols>
    <col min="2" max="2" width="12.28515625" bestFit="1" customWidth="1"/>
    <col min="3" max="3" width="22.5703125" customWidth="1"/>
    <col min="4" max="4" width="26.7109375" customWidth="1"/>
    <col min="5" max="9" width="17.42578125" customWidth="1"/>
    <col min="10" max="10" width="73.7109375" customWidth="1"/>
    <col min="11" max="11" width="17.42578125" customWidth="1"/>
  </cols>
  <sheetData>
    <row r="2" spans="2:11">
      <c r="B2" s="1" t="s">
        <v>0</v>
      </c>
    </row>
    <row r="3" spans="2:11">
      <c r="B3" s="10" t="s">
        <v>1</v>
      </c>
      <c r="C3" s="10" t="s">
        <v>2</v>
      </c>
      <c r="D3" s="9" t="s">
        <v>3</v>
      </c>
      <c r="E3" s="8" t="s">
        <v>4</v>
      </c>
      <c r="F3" s="8"/>
      <c r="G3" s="8"/>
      <c r="H3" s="8"/>
      <c r="I3" s="8"/>
      <c r="J3" s="8"/>
      <c r="K3" s="8"/>
    </row>
    <row r="4" spans="2:11">
      <c r="B4" s="10"/>
      <c r="C4" s="10"/>
      <c r="D4" s="9"/>
      <c r="E4" s="7" t="s">
        <v>5</v>
      </c>
      <c r="F4" s="7" t="s">
        <v>6</v>
      </c>
      <c r="G4" s="7" t="s">
        <v>7</v>
      </c>
      <c r="H4" s="7" t="s">
        <v>8</v>
      </c>
      <c r="I4" s="7" t="s">
        <v>9</v>
      </c>
      <c r="J4" s="7" t="s">
        <v>10</v>
      </c>
      <c r="K4" s="7" t="s">
        <v>11</v>
      </c>
    </row>
    <row r="5" spans="2:11" ht="45">
      <c r="B5" s="3" t="s">
        <v>12</v>
      </c>
      <c r="C5" s="6" t="s">
        <v>13</v>
      </c>
      <c r="D5" s="6" t="s">
        <v>14</v>
      </c>
      <c r="E5" s="5">
        <f>+G5+2804006471</f>
        <v>394512323089.32001</v>
      </c>
      <c r="F5" s="3"/>
      <c r="G5" s="4">
        <f>+'[1]Punto 1'!G22</f>
        <v>391708316618.32001</v>
      </c>
      <c r="H5" s="3"/>
      <c r="I5" s="3"/>
      <c r="J5" s="11" t="s">
        <v>15</v>
      </c>
      <c r="K5" s="3"/>
    </row>
    <row r="6" spans="2:11" ht="45">
      <c r="B6" s="3" t="s">
        <v>12</v>
      </c>
      <c r="C6" s="6" t="s">
        <v>16</v>
      </c>
      <c r="D6" s="6" t="s">
        <v>17</v>
      </c>
      <c r="E6" s="5">
        <f>+G6</f>
        <v>51816330406.999992</v>
      </c>
      <c r="F6" s="3"/>
      <c r="G6" s="4">
        <f>+'[1]Punto 2'!G25</f>
        <v>51816330406.999992</v>
      </c>
      <c r="H6" s="3"/>
      <c r="I6" s="3"/>
      <c r="J6" s="12"/>
      <c r="K6" s="3"/>
    </row>
    <row r="7" spans="2:11">
      <c r="B7" s="2" t="s">
        <v>18</v>
      </c>
      <c r="C7" s="2"/>
      <c r="D7" s="2"/>
      <c r="E7" s="2"/>
      <c r="F7" s="2"/>
      <c r="G7" s="2"/>
      <c r="H7" s="2"/>
      <c r="I7" s="2"/>
      <c r="J7" s="2"/>
      <c r="K7" s="2"/>
    </row>
    <row r="8" spans="2:11">
      <c r="B8" s="2" t="s">
        <v>19</v>
      </c>
      <c r="C8" s="2"/>
      <c r="D8" s="2"/>
      <c r="E8" s="2"/>
      <c r="F8" s="2"/>
      <c r="G8" s="2"/>
      <c r="H8" s="2"/>
      <c r="I8" s="2"/>
      <c r="J8" s="2"/>
      <c r="K8" s="2"/>
    </row>
    <row r="9" spans="2:11">
      <c r="B9" s="2" t="s">
        <v>20</v>
      </c>
      <c r="C9" s="2"/>
      <c r="D9" s="2"/>
      <c r="E9" s="2"/>
      <c r="F9" s="2"/>
      <c r="G9" s="2"/>
      <c r="H9" s="2"/>
      <c r="I9" s="2"/>
      <c r="J9" s="2"/>
      <c r="K9" s="2"/>
    </row>
    <row r="10" spans="2:11">
      <c r="B10" t="s">
        <v>21</v>
      </c>
    </row>
    <row r="11" spans="2:11">
      <c r="B11" s="1" t="s">
        <v>22</v>
      </c>
    </row>
  </sheetData>
  <mergeCells count="5">
    <mergeCell ref="E3:K3"/>
    <mergeCell ref="D3:D4"/>
    <mergeCell ref="C3:C4"/>
    <mergeCell ref="B3:B4"/>
    <mergeCell ref="J5:J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Luz Adriana Leon Rodriguez</dc:creator>
  <cp:keywords/>
  <dc:description/>
  <cp:lastModifiedBy>Yordan Zamora Gutierrez</cp:lastModifiedBy>
  <cp:revision/>
  <dcterms:created xsi:type="dcterms:W3CDTF">2025-08-05T16:45:57Z</dcterms:created>
  <dcterms:modified xsi:type="dcterms:W3CDTF">2025-08-05T17:50:04Z</dcterms:modified>
  <cp:category/>
  <cp:contentStatus/>
</cp:coreProperties>
</file>